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Libertadores Botão FC\Calendário\2025\"/>
    </mc:Choice>
  </mc:AlternateContent>
  <xr:revisionPtr revIDLastSave="0" documentId="13_ncr:1_{677A79CE-5391-489B-94F0-8CF9C917EC1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Tim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J7" i="1"/>
  <c r="I7" i="1"/>
  <c r="J6" i="1"/>
  <c r="I6" i="1"/>
  <c r="J5" i="1"/>
  <c r="I5" i="1"/>
  <c r="J4" i="1"/>
  <c r="I4" i="1"/>
  <c r="D3" i="1"/>
  <c r="E3" i="1"/>
  <c r="F3" i="1"/>
  <c r="G3" i="1"/>
  <c r="H3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J3" i="1" l="1"/>
  <c r="I3" i="1"/>
  <c r="C3" i="1" l="1"/>
</calcChain>
</file>

<file path=xl/sharedStrings.xml><?xml version="1.0" encoding="utf-8"?>
<sst xmlns="http://schemas.openxmlformats.org/spreadsheetml/2006/main" count="54" uniqueCount="52">
  <si>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</si>
  <si>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</si>
  <si>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</si>
  <si>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</si>
  <si>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</si>
  <si>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</si>
  <si>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</si>
  <si>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</si>
  <si>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</si>
  <si>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</si>
  <si>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</si>
  <si>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</si>
  <si>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</si>
  <si>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</si>
  <si>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</si>
  <si>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</si>
  <si>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0 unidades</t>
  </si>
  <si>
    <t>0,0 Kg</t>
  </si>
  <si>
    <t>0 Copos</t>
  </si>
  <si>
    <t>0 Gr</t>
  </si>
  <si>
    <t>Atlético Nacional</t>
  </si>
  <si>
    <t>Boca Juniors</t>
  </si>
  <si>
    <t>Cruzeiro</t>
  </si>
  <si>
    <t>San Lorenzo</t>
  </si>
  <si>
    <t>Vasco</t>
  </si>
  <si>
    <t>ANA</t>
  </si>
  <si>
    <t>BOC</t>
  </si>
  <si>
    <t>CRU</t>
  </si>
  <si>
    <t>RIV</t>
  </si>
  <si>
    <t>SLO</t>
  </si>
  <si>
    <t>VAS</t>
  </si>
  <si>
    <t>Times escolhidos por sorteio para escala de arrumação das mesas</t>
  </si>
  <si>
    <t>SAN</t>
  </si>
  <si>
    <t>Santos</t>
  </si>
  <si>
    <t>Fluminense</t>
  </si>
  <si>
    <t>FLA</t>
  </si>
  <si>
    <t>FLU</t>
  </si>
  <si>
    <t>FEV</t>
  </si>
  <si>
    <t>NOV</t>
  </si>
  <si>
    <t>Flamengo</t>
  </si>
  <si>
    <t xml:space="preserve">River Plate </t>
  </si>
  <si>
    <t>Grêmio</t>
  </si>
  <si>
    <t>Colo Colo</t>
  </si>
  <si>
    <t>Botafogo</t>
  </si>
  <si>
    <t>BOT</t>
  </si>
  <si>
    <t>COL</t>
  </si>
  <si>
    <t>GRE</t>
  </si>
  <si>
    <t>MAR</t>
  </si>
  <si>
    <t>MAI</t>
  </si>
  <si>
    <t>JUL</t>
  </si>
  <si>
    <t>SET</t>
  </si>
  <si>
    <t>Atualizado em 31 / 03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</si>
</sst>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6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3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G11" sqref="G11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42">
        <v>2025</v>
      </c>
      <c r="B1" s="42"/>
      <c r="C1" s="49" t="s">
        <v>4</v>
      </c>
      <c r="D1" s="50"/>
      <c r="E1" s="50"/>
      <c r="F1" s="50"/>
      <c r="G1" s="50"/>
      <c r="H1" s="50"/>
      <c r="I1" s="41" t="s">
        <v>1</v>
      </c>
      <c r="J1" s="41"/>
      <c r="L1" s="18"/>
      <c r="M1" s="18"/>
      <c r="N1" s="20"/>
      <c r="O1" s="43" t="s">
        <v>5</v>
      </c>
      <c r="P1" s="44"/>
    </row>
    <row r="2" spans="1:16" ht="51" customHeight="1" thickTop="1" thickBot="1" x14ac:dyDescent="0.25">
      <c r="A2" s="5" t="s">
        <v>0</v>
      </c>
      <c r="B2" s="6" t="s">
        <v>9</v>
      </c>
      <c r="C2" s="51" t="s">
        <v>51</v>
      </c>
      <c r="D2" s="52"/>
      <c r="E2" s="52"/>
      <c r="F2" s="52"/>
      <c r="G2" s="52"/>
      <c r="H2" s="52"/>
      <c r="I2" s="28" t="s">
        <v>2</v>
      </c>
      <c r="J2" s="28" t="s">
        <v>3</v>
      </c>
      <c r="L2" s="18"/>
      <c r="M2" s="18"/>
      <c r="N2" s="20"/>
      <c r="O2" s="45"/>
      <c r="P2" s="46"/>
    </row>
    <row r="3" spans="1:16" ht="30" customHeight="1" thickTop="1" thickBot="1" x14ac:dyDescent="0.45">
      <c r="A3" s="37" t="s">
        <v>37</v>
      </c>
      <c r="B3" s="38">
        <v>10</v>
      </c>
      <c r="C3" s="39" t="str">
        <f>Times!$B$1</f>
        <v>ANA</v>
      </c>
      <c r="D3" s="39" t="str">
        <f>Times!$B$2</f>
        <v>BOC</v>
      </c>
      <c r="E3" s="39" t="str">
        <f>Times!$B$3</f>
        <v>BOT</v>
      </c>
      <c r="F3" s="39" t="str">
        <f>Times!$B$4</f>
        <v>COL</v>
      </c>
      <c r="G3" s="39" t="str">
        <f>Times!$B$5</f>
        <v>CRU</v>
      </c>
      <c r="H3" s="39" t="str">
        <f>Times!$B$6</f>
        <v>FLA</v>
      </c>
      <c r="I3" s="39" t="str">
        <f>Times!$B$1</f>
        <v>ANA</v>
      </c>
      <c r="J3" s="39" t="str">
        <f>Times!$B$2</f>
        <v>BOC</v>
      </c>
      <c r="L3" s="47" t="s">
        <v>13</v>
      </c>
      <c r="M3" s="47"/>
      <c r="N3" s="20"/>
      <c r="O3" s="10" t="s">
        <v>6</v>
      </c>
      <c r="P3" s="13" t="s">
        <v>16</v>
      </c>
    </row>
    <row r="4" spans="1:16" ht="30" customHeight="1" thickTop="1" thickBot="1" x14ac:dyDescent="0.45">
      <c r="A4" s="37" t="s">
        <v>47</v>
      </c>
      <c r="B4" s="38">
        <v>31</v>
      </c>
      <c r="C4" s="39" t="str">
        <f>Times!$B$7</f>
        <v>FLU</v>
      </c>
      <c r="D4" s="39" t="str">
        <f>Times!$B$8</f>
        <v>GRE</v>
      </c>
      <c r="E4" s="39" t="str">
        <f>Times!$B$9</f>
        <v>RIV</v>
      </c>
      <c r="F4" s="39" t="str">
        <f>Times!$B$10</f>
        <v>SLO</v>
      </c>
      <c r="G4" s="39" t="str">
        <f>Times!$B$11</f>
        <v>SAN</v>
      </c>
      <c r="H4" s="39" t="str">
        <f>Times!$B$12</f>
        <v>VAS</v>
      </c>
      <c r="I4" s="39" t="str">
        <f>Times!$B$7</f>
        <v>FLU</v>
      </c>
      <c r="J4" s="39" t="str">
        <f>Times!$B$8</f>
        <v>GRE</v>
      </c>
      <c r="L4" s="47"/>
      <c r="M4" s="47"/>
      <c r="N4" s="21"/>
      <c r="O4" s="11" t="s">
        <v>7</v>
      </c>
      <c r="P4" s="14" t="s">
        <v>17</v>
      </c>
    </row>
    <row r="5" spans="1:16" ht="30" customHeight="1" thickTop="1" thickBot="1" x14ac:dyDescent="0.45">
      <c r="A5" s="34" t="s">
        <v>48</v>
      </c>
      <c r="B5" s="35">
        <v>26</v>
      </c>
      <c r="C5" s="25" t="str">
        <f>Times!$B$1</f>
        <v>ANA</v>
      </c>
      <c r="D5" s="25" t="str">
        <f>Times!$B$2</f>
        <v>BOC</v>
      </c>
      <c r="E5" s="25" t="str">
        <f>Times!$B$3</f>
        <v>BOT</v>
      </c>
      <c r="F5" s="25" t="str">
        <f>Times!$B$4</f>
        <v>COL</v>
      </c>
      <c r="G5" s="25" t="str">
        <f>Times!$B$5</f>
        <v>CRU</v>
      </c>
      <c r="H5" s="25" t="str">
        <f>Times!$B$6</f>
        <v>FLA</v>
      </c>
      <c r="I5" s="25" t="str">
        <f>Times!$B$3</f>
        <v>BOT</v>
      </c>
      <c r="J5" s="25" t="str">
        <f>Times!$B$4</f>
        <v>COL</v>
      </c>
      <c r="L5" s="48" t="s">
        <v>14</v>
      </c>
      <c r="M5" s="48"/>
      <c r="N5" s="21"/>
      <c r="O5" s="11" t="s">
        <v>12</v>
      </c>
      <c r="P5" s="14" t="s">
        <v>17</v>
      </c>
    </row>
    <row r="6" spans="1:16" ht="30" customHeight="1" thickTop="1" thickBot="1" x14ac:dyDescent="0.45">
      <c r="A6" s="34" t="s">
        <v>49</v>
      </c>
      <c r="B6" s="35">
        <v>7</v>
      </c>
      <c r="C6" s="25" t="str">
        <f>Times!$B$7</f>
        <v>FLU</v>
      </c>
      <c r="D6" s="25" t="str">
        <f>Times!$B$8</f>
        <v>GRE</v>
      </c>
      <c r="E6" s="25" t="str">
        <f>Times!$B$9</f>
        <v>RIV</v>
      </c>
      <c r="F6" s="25" t="str">
        <f>Times!$B$10</f>
        <v>SLO</v>
      </c>
      <c r="G6" s="25" t="str">
        <f>Times!$B$11</f>
        <v>SAN</v>
      </c>
      <c r="H6" s="25" t="str">
        <f>Times!$B$12</f>
        <v>VAS</v>
      </c>
      <c r="I6" s="25" t="str">
        <f>Times!$B$9</f>
        <v>RIV</v>
      </c>
      <c r="J6" s="25" t="str">
        <f>Times!$B$10</f>
        <v>SLO</v>
      </c>
      <c r="L6" s="48"/>
      <c r="M6" s="48"/>
      <c r="N6" s="22"/>
      <c r="O6" s="11" t="s">
        <v>8</v>
      </c>
      <c r="P6" s="14" t="s">
        <v>17</v>
      </c>
    </row>
    <row r="7" spans="1:16" ht="30" customHeight="1" thickTop="1" thickBot="1" x14ac:dyDescent="0.45">
      <c r="A7" s="34" t="s">
        <v>50</v>
      </c>
      <c r="B7" s="35">
        <v>22</v>
      </c>
      <c r="C7" s="25" t="str">
        <f>Times!$B$1</f>
        <v>ANA</v>
      </c>
      <c r="D7" s="25" t="str">
        <f>Times!$B$2</f>
        <v>BOC</v>
      </c>
      <c r="E7" s="25" t="str">
        <f>Times!$B$3</f>
        <v>BOT</v>
      </c>
      <c r="F7" s="25" t="str">
        <f>Times!$B$4</f>
        <v>COL</v>
      </c>
      <c r="G7" s="25" t="str">
        <f>Times!$B$5</f>
        <v>CRU</v>
      </c>
      <c r="H7" s="25" t="str">
        <f>Times!$B$6</f>
        <v>FLA</v>
      </c>
      <c r="I7" s="25" t="str">
        <f>Times!$B$5</f>
        <v>CRU</v>
      </c>
      <c r="J7" s="25" t="str">
        <f>Times!$B$6</f>
        <v>FLA</v>
      </c>
      <c r="L7" s="40" t="s">
        <v>15</v>
      </c>
      <c r="M7" s="40"/>
      <c r="N7" s="22"/>
      <c r="O7" s="11" t="s">
        <v>10</v>
      </c>
      <c r="P7" s="14" t="s">
        <v>18</v>
      </c>
    </row>
    <row r="8" spans="1:16" ht="30" customHeight="1" thickTop="1" thickBot="1" x14ac:dyDescent="0.45">
      <c r="A8" s="32" t="s">
        <v>38</v>
      </c>
      <c r="B8" s="33">
        <v>17</v>
      </c>
      <c r="C8" s="25" t="str">
        <f>Times!$B$7</f>
        <v>FLU</v>
      </c>
      <c r="D8" s="25" t="str">
        <f>Times!$B$8</f>
        <v>GRE</v>
      </c>
      <c r="E8" s="25" t="str">
        <f>Times!$B$9</f>
        <v>RIV</v>
      </c>
      <c r="F8" s="25" t="str">
        <f>Times!$B$10</f>
        <v>SLO</v>
      </c>
      <c r="G8" s="25" t="str">
        <f>Times!$B$11</f>
        <v>SAN</v>
      </c>
      <c r="H8" s="25" t="str">
        <f>Times!$B$12</f>
        <v>VAS</v>
      </c>
      <c r="I8" s="25" t="str">
        <f>Times!$B$11</f>
        <v>SAN</v>
      </c>
      <c r="J8" s="25" t="str">
        <f>Times!$B$12</f>
        <v>VAS</v>
      </c>
      <c r="L8" s="40"/>
      <c r="M8" s="40"/>
      <c r="N8" s="23"/>
      <c r="O8" s="12" t="s">
        <v>11</v>
      </c>
      <c r="P8" s="15" t="s">
        <v>19</v>
      </c>
    </row>
    <row r="9" spans="1:16" ht="27" customHeight="1" thickTop="1" x14ac:dyDescent="0.2">
      <c r="C9" s="26"/>
      <c r="D9" s="26"/>
      <c r="E9" s="26"/>
      <c r="F9" s="26"/>
      <c r="G9" s="26"/>
      <c r="H9" s="26"/>
      <c r="N9" s="23"/>
    </row>
    <row r="10" spans="1:16" x14ac:dyDescent="0.2">
      <c r="C10" s="2"/>
      <c r="D10" s="2"/>
      <c r="E10" s="2"/>
      <c r="F10" s="2"/>
      <c r="G10" s="2"/>
      <c r="H10" s="2"/>
      <c r="K10" s="2"/>
      <c r="N10" s="2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u9Y6TBOUGYnBegNSxRw5cdpV3AC3X+nrSCupauXS2Ye7DHzzh85xx73Ylawx0OMeo80cnFszUcKc8hyAXLqTBw==" saltValue="+TLKnqOiesnwMm5EtU56/Q==" spinCount="100000" sheet="1" objects="1" scenarios="1"/>
  <mergeCells count="8">
    <mergeCell ref="L7:M8"/>
    <mergeCell ref="I1:J1"/>
    <mergeCell ref="A1:B1"/>
    <mergeCell ref="O1:P2"/>
    <mergeCell ref="L3:M4"/>
    <mergeCell ref="L5:M6"/>
    <mergeCell ref="C1:H1"/>
    <mergeCell ref="C2:H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zoomScale="90" zoomScaleNormal="90" workbookViewId="0">
      <selection activeCell="J11" sqref="J11"/>
    </sheetView>
  </sheetViews>
  <sheetFormatPr defaultRowHeight="24" x14ac:dyDescent="0.35"/>
  <cols>
    <col min="1" max="1" width="9.140625" style="3"/>
    <col min="2" max="2" width="14.28515625" style="7" customWidth="1"/>
    <col min="3" max="3" width="3.7109375" style="4" customWidth="1"/>
    <col min="4" max="4" width="34.57031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20" ht="24.95" customHeight="1" thickTop="1" thickBot="1" x14ac:dyDescent="0.4">
      <c r="A1" s="8">
        <v>1</v>
      </c>
      <c r="B1" s="16" t="s">
        <v>25</v>
      </c>
      <c r="C1" s="9"/>
      <c r="D1" s="29" t="s">
        <v>20</v>
      </c>
    </row>
    <row r="2" spans="1:20" ht="24.95" customHeight="1" thickTop="1" thickBot="1" x14ac:dyDescent="0.4">
      <c r="A2" s="8">
        <v>2</v>
      </c>
      <c r="B2" s="16" t="s">
        <v>26</v>
      </c>
      <c r="C2" s="9"/>
      <c r="D2" s="30" t="s">
        <v>21</v>
      </c>
      <c r="G2" s="9"/>
    </row>
    <row r="3" spans="1:20" ht="24.95" customHeight="1" thickTop="1" thickBot="1" x14ac:dyDescent="0.4">
      <c r="A3" s="8">
        <v>3</v>
      </c>
      <c r="B3" s="16" t="s">
        <v>44</v>
      </c>
      <c r="C3" s="9"/>
      <c r="D3" s="30" t="s">
        <v>43</v>
      </c>
      <c r="G3" s="9"/>
    </row>
    <row r="4" spans="1:20" ht="24.95" customHeight="1" thickTop="1" thickBot="1" x14ac:dyDescent="0.4">
      <c r="A4" s="8">
        <v>4</v>
      </c>
      <c r="B4" s="16" t="s">
        <v>45</v>
      </c>
      <c r="C4" s="9"/>
      <c r="D4" s="30" t="s">
        <v>42</v>
      </c>
      <c r="F4" s="31"/>
      <c r="G4" s="53" t="s">
        <v>31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5"/>
    </row>
    <row r="5" spans="1:20" ht="24.95" customHeight="1" thickTop="1" thickBot="1" x14ac:dyDescent="0.4">
      <c r="A5" s="8">
        <v>5</v>
      </c>
      <c r="B5" s="16" t="s">
        <v>27</v>
      </c>
      <c r="C5" s="9"/>
      <c r="D5" s="30" t="s">
        <v>22</v>
      </c>
      <c r="G5" s="9"/>
      <c r="H5" s="27"/>
      <c r="I5" s="27"/>
      <c r="J5" s="27"/>
      <c r="K5" s="27"/>
      <c r="L5" s="27"/>
      <c r="M5" s="27"/>
      <c r="N5" s="27"/>
      <c r="O5" s="27"/>
      <c r="P5" s="27"/>
    </row>
    <row r="6" spans="1:20" ht="24.95" customHeight="1" thickTop="1" thickBot="1" x14ac:dyDescent="0.4">
      <c r="A6" s="8">
        <v>6</v>
      </c>
      <c r="B6" s="16" t="s">
        <v>35</v>
      </c>
      <c r="C6" s="9"/>
      <c r="D6" s="30" t="s">
        <v>39</v>
      </c>
      <c r="G6" s="9"/>
    </row>
    <row r="7" spans="1:20" ht="24.95" customHeight="1" thickTop="1" thickBot="1" x14ac:dyDescent="0.4">
      <c r="A7" s="8">
        <v>7</v>
      </c>
      <c r="B7" s="16" t="s">
        <v>36</v>
      </c>
      <c r="C7" s="9"/>
      <c r="D7" s="30" t="s">
        <v>34</v>
      </c>
      <c r="F7" s="17"/>
      <c r="G7" s="9"/>
    </row>
    <row r="8" spans="1:20" ht="24.95" customHeight="1" thickTop="1" thickBot="1" x14ac:dyDescent="0.4">
      <c r="A8" s="8">
        <v>8</v>
      </c>
      <c r="B8" s="16" t="s">
        <v>46</v>
      </c>
      <c r="D8" s="30" t="s">
        <v>41</v>
      </c>
      <c r="G8" s="9"/>
    </row>
    <row r="9" spans="1:20" ht="24.95" customHeight="1" thickTop="1" thickBot="1" x14ac:dyDescent="0.4">
      <c r="A9" s="8">
        <v>9</v>
      </c>
      <c r="B9" s="16" t="s">
        <v>28</v>
      </c>
      <c r="D9" s="30" t="s">
        <v>40</v>
      </c>
      <c r="G9" s="9"/>
    </row>
    <row r="10" spans="1:20" ht="24.95" customHeight="1" thickTop="1" thickBot="1" x14ac:dyDescent="0.4">
      <c r="A10" s="8">
        <v>10</v>
      </c>
      <c r="B10" s="16" t="s">
        <v>29</v>
      </c>
      <c r="D10" s="30" t="s">
        <v>23</v>
      </c>
    </row>
    <row r="11" spans="1:20" ht="24.95" customHeight="1" thickTop="1" thickBot="1" x14ac:dyDescent="0.4">
      <c r="A11" s="8">
        <v>11</v>
      </c>
      <c r="B11" s="16" t="s">
        <v>32</v>
      </c>
      <c r="D11" s="30" t="s">
        <v>33</v>
      </c>
    </row>
    <row r="12" spans="1:20" ht="24.95" customHeight="1" thickTop="1" thickBot="1" x14ac:dyDescent="0.4">
      <c r="A12" s="8">
        <v>12</v>
      </c>
      <c r="B12" s="16" t="s">
        <v>30</v>
      </c>
      <c r="D12" s="36" t="s">
        <v>24</v>
      </c>
    </row>
    <row r="13" spans="1:20" ht="24.75" thickTop="1" x14ac:dyDescent="0.35"/>
  </sheetData>
  <sheetProtection algorithmName="SHA-512" hashValue="ZMjW136uUJ95YwFmES/yx+J80Rwsw0u+IKwqMmKxRVpzdepeWB2B/Fz58rfoIs+6bshK05WvMzq0otijJSYmAA==" saltValue="KgUAOU3oTmyMYDoKUYqfWA==" spinCount="100000" sheet="1" objects="1" scenarios="1"/>
  <sortState ref="D1:D12">
    <sortCondition ref="D1:D12"/>
  </sortState>
  <mergeCells count="1">
    <mergeCell ref="G4:T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Times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2025-04-01T18:49:29Z</dcterms:modified>
</cp:coreProperties>
</file>